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19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<sst xmlns="http://schemas.openxmlformats.org/spreadsheetml/2006/main" count="145" uniqueCount="112">
  <si>
    <t>Գնման առարկայի</t>
  </si>
  <si>
    <t>Անվանումը</t>
  </si>
  <si>
    <t>Առկա ֆինանսական միջոցներով</t>
  </si>
  <si>
    <t>Ընդհանուր</t>
  </si>
  <si>
    <t>Բաժին</t>
  </si>
  <si>
    <t>Խումբ</t>
  </si>
  <si>
    <t>Դաս</t>
  </si>
  <si>
    <t>Ծրագիր</t>
  </si>
  <si>
    <t>Բյուջե</t>
  </si>
  <si>
    <t>Արտաբյուջե</t>
  </si>
  <si>
    <t>ՀՀ ԱՆ ՊԱԳ և սեփական միջոցներ</t>
  </si>
  <si>
    <t>Պարզաբանման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</si>
  <si>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</si>
  <si>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</si>
  <si>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</si>
  <si>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</si>
  <si>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</si>
  <si>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</si>
  <si>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</si>
  <si>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</si>
  <si>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</si>
  <si>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</si>
  <si>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</si>
  <si>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</si>
  <si>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</si>
  <si>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Գնման ընթացակարգի ընտրության հիմնավորումը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</si>
  <si>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</si>
  <si>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</si>
  <si>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</si>
  <si>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</si>
  <si>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հիվանդանոցային</t>
  </si>
  <si>
    <t>արտահիվանդանոցային</t>
  </si>
  <si>
    <t>Հրավերը ուղարկելու կամ հրապարակելու ամսաթիվը</t>
  </si>
  <si>
    <t>...</t>
  </si>
  <si>
    <t>Հրավերի վերաբերյալ պարզաբանումների ամսաթիվը</t>
  </si>
  <si>
    <t>Հարցադրման ստացման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</si>
  <si>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</si>
  <si>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</si>
  <si>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</si>
  <si>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</si>
  <si>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</si>
  <si>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</si>
  <si>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</si>
  <si>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</si>
  <si>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</si>
  <si>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</si>
  <si>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</si>
  <si>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</si>
  <si>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</si>
  <si>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</si>
  <si>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</si>
  <si>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</si>
  <si>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</si>
  <si>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</si>
  <si>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</si>
  <si>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</si>
  <si>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</si>
  <si>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</si>
  <si>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</si>
  <si>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</si>
  <si>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</si>
  <si>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</si>
  <si>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</si>
  <si>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</si>
  <si>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</si>
  <si>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</si>
  <si>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</si>
  <si>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</si>
  <si>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</si>
  <si>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</si>
  <si>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</si>
  <si>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</si>
  <si>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>Գնման ֆինանսավորման աղբյուրը՝ ըստ բյուջետային  ծախսերի գործառական դասակարգման</t>
  </si>
  <si>
    <t>Հրավերում կատարված փոփոխությունների ամսաթիվը</t>
  </si>
  <si>
    <t>Չափաբա-ժին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</si>
  <si>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</si>
  <si>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</si>
  <si>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</si>
  <si>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</si>
  <si>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</si>
  <si>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</si>
  <si>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</si>
  <si>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</si>
  <si>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</si>
  <si>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</si>
  <si>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</si>
  <si>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</si>
  <si>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</si>
  <si>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</si>
  <si>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Բենզին ռեգուլյար</t>
  </si>
  <si>
    <t>լիտր</t>
  </si>
  <si>
    <t>Բենզին  ռեգուլյար  տեսակի, Օկտանային թիվը 91, Խտությունը 150 C-ում` ոչ ավել 720-775կգ/մ3, Բենզոլի ծավալային մասը 1%-ից ոչ ավելի, ՀՀ կառավարության որոշում 16.06.2005թ. N 894-ն Տեխնիկական կանոնակարգ, վախենում է կրակից, հրավտանգ, Կապարի պարունակությունը՝ ոչ ավելի 0.005 գ/լ, մաքուր և պարզ,  Մատակարարումը՝  կտրոնային :</t>
  </si>
  <si>
    <t xml:space="preserve">Ծանոթություն՝  եթե հրավիրվել են բանակցություններ  գների նվազեցման նպատակով։    </t>
  </si>
  <si>
    <t>&lt;&lt;Ֆլեշ&gt;&gt; ՍՊԸ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</si>
  <si>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</t>
    </r>
  </si>
  <si>
    <t>&lt;&lt;Մաքս  Օիլ&gt;&gt; ՍՊԸ</t>
  </si>
  <si>
    <t xml:space="preserve"> ՀՀ գնումների մասին օրենքի 22 հոդվածի 1-ին ենթակետ, ՀՀ Կառավարության 4.05.2017թ. N526-Ն որոշման XII կետի 80-րդ ենթակետ:Ընկերության տնօրենի 11.09.2020թվականի N 485 հրաման:</t>
  </si>
  <si>
    <t>30.12.2020թ.</t>
  </si>
  <si>
    <r>
      <t>Պատվիրատու` "Մեղրու ՏԲԿ" ՓԲԸ-ն, ստորև ներկայացնում է  դեկտեմբեր   ամսվա կարիքների համար</t>
    </r>
    <r>
      <rPr>
        <b/>
        <sz val="10"/>
        <rFont val="GHEA Grapalat"/>
        <family val="3"/>
      </rPr>
      <t xml:space="preserve"> ռեգուլյար տեսակի բենզինի </t>
    </r>
    <r>
      <rPr>
        <sz val="10"/>
        <rFont val="GHEA Grapalat"/>
        <family val="3"/>
      </rPr>
      <t>ձեռքբերման նպատակով կազմակերպված  "ՄՏԲԿ-ԳՀԱՊՁԲ-20/22 ծածկագրով գնման ընթացակարգի  արդյունքում  2020 թվականի դետեմբերի  21-ին կնքված N ՄՏԲԿ-ԳՀԱՊՁԲ-20/22   պայմանագրի մասին տեղեկատվությունը:</t>
    </r>
  </si>
  <si>
    <t>02.12.2020թ.</t>
  </si>
  <si>
    <t>09.12.2020թ.</t>
  </si>
  <si>
    <t>11.12.2020թ.</t>
  </si>
  <si>
    <t>14.12.2020թ.</t>
  </si>
  <si>
    <t>21.12.2020թ.</t>
  </si>
  <si>
    <t>‹‹ Մաքս Օիլ››  ՍՊԸ</t>
  </si>
  <si>
    <t>ՄՏԲԿ-ԳՀԱՊՁԲ- 20/22</t>
  </si>
  <si>
    <t>‹‹ Մաքս Օիլ ››  ՍՊԸ</t>
  </si>
  <si>
    <t xml:space="preserve">0010, Երևան Տպագրիչների  8 ,          010-526751                             </t>
  </si>
  <si>
    <t>maxoil.llc@mail.ru</t>
  </si>
  <si>
    <t>1570026452480100</t>
  </si>
  <si>
    <t xml:space="preserve">02662703      </t>
  </si>
  <si>
    <t xml:space="preserve">  Գնման հրավերի  հայտարարությունը տրված է armeps.am էլեկտրոնային գնումների  համակարգի միջոցով  02.12.2020թվականին: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</si>
</sst>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3" fillId="0" borderId="0" xfId="0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6" fillId="0" borderId="31" xfId="44" applyFont="1" applyBorder="1" applyAlignment="1" applyProtection="1">
      <alignment horizontal="center"/>
      <protection/>
    </xf>
    <xf numFmtId="0" fontId="16" fillId="0" borderId="32" xfId="44" applyFont="1" applyBorder="1" applyAlignment="1" applyProtection="1">
      <alignment horizontal="center"/>
      <protection/>
    </xf>
    <xf numFmtId="0" fontId="16" fillId="0" borderId="33" xfId="44" applyFont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44" xfId="0" applyFont="1" applyBorder="1" applyAlignment="1">
      <alignment horizontal="center"/>
    </xf>
    <xf numFmtId="0" fontId="7" fillId="32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wrapText="1"/>
    </xf>
    <xf numFmtId="49" fontId="7" fillId="0" borderId="32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0" fontId="8" fillId="0" borderId="47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7" fillId="32" borderId="48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13" fillId="0" borderId="51" xfId="0" applyFont="1" applyBorder="1" applyAlignment="1">
      <alignment horizontal="center" textRotation="90"/>
    </xf>
    <xf numFmtId="0" fontId="13" fillId="0" borderId="52" xfId="0" applyFont="1" applyBorder="1" applyAlignment="1">
      <alignment horizontal="center" textRotation="90"/>
    </xf>
    <xf numFmtId="0" fontId="13" fillId="0" borderId="53" xfId="0" applyFont="1" applyBorder="1" applyAlignment="1">
      <alignment horizontal="center" textRotation="90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58" xfId="0" applyFont="1" applyFill="1" applyBorder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32" borderId="46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/>
    </xf>
    <xf numFmtId="0" fontId="17" fillId="32" borderId="44" xfId="0" applyFont="1" applyFill="1" applyBorder="1" applyAlignment="1">
      <alignment horizontal="center"/>
    </xf>
    <xf numFmtId="0" fontId="17" fillId="32" borderId="65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49" fontId="18" fillId="0" borderId="38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 textRotation="90"/>
    </xf>
    <xf numFmtId="0" fontId="17" fillId="32" borderId="69" xfId="0" applyFont="1" applyFill="1" applyBorder="1" applyAlignment="1">
      <alignment horizontal="center"/>
    </xf>
    <xf numFmtId="0" fontId="17" fillId="32" borderId="70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7" fillId="32" borderId="48" xfId="0" applyFont="1" applyFill="1" applyBorder="1" applyAlignment="1">
      <alignment horizontal="center"/>
    </xf>
    <xf numFmtId="0" fontId="17" fillId="32" borderId="49" xfId="0" applyFont="1" applyFill="1" applyBorder="1" applyAlignment="1">
      <alignment horizontal="center"/>
    </xf>
    <xf numFmtId="0" fontId="17" fillId="32" borderId="50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19" fillId="0" borderId="54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/>
    </xf>
    <xf numFmtId="14" fontId="17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7" fillId="32" borderId="31" xfId="0" applyFont="1" applyFill="1" applyBorder="1" applyAlignment="1">
      <alignment horizontal="center"/>
    </xf>
    <xf numFmtId="0" fontId="17" fillId="32" borderId="32" xfId="0" applyFont="1" applyFill="1" applyBorder="1" applyAlignment="1">
      <alignment horizontal="center"/>
    </xf>
    <xf numFmtId="0" fontId="17" fillId="32" borderId="45" xfId="0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1" fillId="0" borderId="73" xfId="44" applyBorder="1" applyAlignment="1" applyProtection="1">
      <alignment horizontal="center" vertical="center"/>
      <protection/>
    </xf>
    <xf numFmtId="0" fontId="1" fillId="0" borderId="62" xfId="44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55">
      <selection activeCell="A1" sqref="A1:K76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6.375" style="0" customWidth="1"/>
    <col min="4" max="4" width="8.375" style="0" customWidth="1"/>
    <col min="5" max="5" width="7.75390625" style="0" customWidth="1"/>
    <col min="6" max="6" width="9.125" style="0" customWidth="1"/>
    <col min="7" max="7" width="8.75390625" style="0" customWidth="1"/>
    <col min="8" max="8" width="8.625" style="0" customWidth="1"/>
    <col min="9" max="9" width="9.00390625" style="0" customWidth="1"/>
    <col min="10" max="10" width="8.625" style="0" customWidth="1"/>
    <col min="11" max="11" width="8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68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6.5" customHeight="1">
      <c r="A3" s="68" t="s">
        <v>79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67.5" customHeight="1">
      <c r="A4" s="69" t="s">
        <v>98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55" t="s">
        <v>0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6.5">
      <c r="A7" s="158" t="s">
        <v>24</v>
      </c>
      <c r="B7" s="153" t="s">
        <v>1</v>
      </c>
      <c r="C7" s="153" t="s">
        <v>26</v>
      </c>
      <c r="D7" s="153" t="s">
        <v>71</v>
      </c>
      <c r="E7" s="153"/>
      <c r="F7" s="181" t="s">
        <v>27</v>
      </c>
      <c r="G7" s="181"/>
      <c r="H7" s="143" t="s">
        <v>28</v>
      </c>
      <c r="I7" s="143"/>
      <c r="J7" s="143" t="s">
        <v>29</v>
      </c>
      <c r="K7" s="144"/>
    </row>
    <row r="8" spans="1:11" ht="64.5" thickBot="1">
      <c r="A8" s="159"/>
      <c r="B8" s="170"/>
      <c r="C8" s="170"/>
      <c r="D8" s="3" t="s">
        <v>70</v>
      </c>
      <c r="E8" s="4" t="s">
        <v>14</v>
      </c>
      <c r="F8" s="3" t="s">
        <v>70</v>
      </c>
      <c r="G8" s="4" t="s">
        <v>14</v>
      </c>
      <c r="H8" s="145"/>
      <c r="I8" s="145"/>
      <c r="J8" s="145"/>
      <c r="K8" s="146"/>
    </row>
    <row r="9" spans="1:11" ht="138.75" customHeight="1">
      <c r="A9" s="27">
        <v>1</v>
      </c>
      <c r="B9" s="22" t="s">
        <v>89</v>
      </c>
      <c r="C9" s="23" t="s">
        <v>90</v>
      </c>
      <c r="D9" s="24">
        <v>2000</v>
      </c>
      <c r="E9" s="24">
        <v>2000</v>
      </c>
      <c r="F9" s="25">
        <v>670000</v>
      </c>
      <c r="G9" s="26">
        <v>670000</v>
      </c>
      <c r="H9" s="164" t="s">
        <v>91</v>
      </c>
      <c r="I9" s="164"/>
      <c r="J9" s="164"/>
      <c r="K9" s="165"/>
    </row>
    <row r="10" spans="1:11" ht="16.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ht="54.75" customHeight="1">
      <c r="A11" s="150" t="s">
        <v>25</v>
      </c>
      <c r="B11" s="151"/>
      <c r="C11" s="151"/>
      <c r="D11" s="151"/>
      <c r="E11" s="152"/>
      <c r="F11" s="211" t="s">
        <v>96</v>
      </c>
      <c r="G11" s="212"/>
      <c r="H11" s="212"/>
      <c r="I11" s="212"/>
      <c r="J11" s="212"/>
      <c r="K11" s="213"/>
    </row>
    <row r="12" spans="1:11" ht="17.25" thickBot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16.5">
      <c r="A13" s="184" t="s">
        <v>72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6"/>
    </row>
    <row r="14" spans="1:11" ht="16.5">
      <c r="A14" s="79" t="s">
        <v>4</v>
      </c>
      <c r="B14" s="80"/>
      <c r="C14" s="79" t="s">
        <v>5</v>
      </c>
      <c r="D14" s="80"/>
      <c r="E14" s="79" t="s">
        <v>6</v>
      </c>
      <c r="F14" s="80"/>
      <c r="G14" s="79" t="s">
        <v>7</v>
      </c>
      <c r="H14" s="80"/>
      <c r="I14" s="13" t="s">
        <v>8</v>
      </c>
      <c r="J14" s="197" t="s">
        <v>9</v>
      </c>
      <c r="K14" s="198"/>
    </row>
    <row r="15" spans="1:11" ht="29.25" customHeight="1">
      <c r="A15" s="182" t="s">
        <v>30</v>
      </c>
      <c r="B15" s="183"/>
      <c r="C15" s="160"/>
      <c r="D15" s="161"/>
      <c r="E15" s="160"/>
      <c r="F15" s="161"/>
      <c r="G15" s="160"/>
      <c r="H15" s="161"/>
      <c r="I15" s="195" t="s">
        <v>10</v>
      </c>
      <c r="J15" s="197"/>
      <c r="K15" s="198"/>
    </row>
    <row r="16" spans="1:11" ht="29.25" customHeight="1">
      <c r="A16" s="182" t="s">
        <v>31</v>
      </c>
      <c r="B16" s="183"/>
      <c r="C16" s="162"/>
      <c r="D16" s="163"/>
      <c r="E16" s="162"/>
      <c r="F16" s="163"/>
      <c r="G16" s="162"/>
      <c r="H16" s="163"/>
      <c r="I16" s="196"/>
      <c r="J16" s="199"/>
      <c r="K16" s="200"/>
    </row>
    <row r="17" spans="1:11" ht="16.5">
      <c r="A17" s="214"/>
      <c r="B17" s="215"/>
      <c r="C17" s="215"/>
      <c r="D17" s="215"/>
      <c r="E17" s="215"/>
      <c r="F17" s="215"/>
      <c r="G17" s="215"/>
      <c r="H17" s="215"/>
      <c r="I17" s="215"/>
      <c r="J17" s="148"/>
      <c r="K17" s="216"/>
    </row>
    <row r="18" spans="1:11" ht="16.5">
      <c r="A18" s="204" t="s">
        <v>32</v>
      </c>
      <c r="B18" s="205"/>
      <c r="C18" s="205"/>
      <c r="D18" s="205"/>
      <c r="E18" s="205"/>
      <c r="F18" s="206"/>
      <c r="G18" s="210" t="s">
        <v>99</v>
      </c>
      <c r="H18" s="180"/>
      <c r="I18" s="180"/>
      <c r="J18" s="180"/>
      <c r="K18" s="80"/>
    </row>
    <row r="19" spans="1:11" ht="16.5">
      <c r="A19" s="187" t="s">
        <v>73</v>
      </c>
      <c r="B19" s="188"/>
      <c r="C19" s="188"/>
      <c r="D19" s="188"/>
      <c r="E19" s="188"/>
      <c r="F19" s="189"/>
      <c r="G19" s="14">
        <v>1</v>
      </c>
      <c r="H19" s="79"/>
      <c r="I19" s="180"/>
      <c r="J19" s="180"/>
      <c r="K19" s="80"/>
    </row>
    <row r="20" spans="1:11" ht="16.5">
      <c r="A20" s="201"/>
      <c r="B20" s="202"/>
      <c r="C20" s="202"/>
      <c r="D20" s="202"/>
      <c r="E20" s="202"/>
      <c r="F20" s="203"/>
      <c r="G20" s="14" t="s">
        <v>33</v>
      </c>
      <c r="H20" s="79"/>
      <c r="I20" s="180"/>
      <c r="J20" s="180"/>
      <c r="K20" s="80"/>
    </row>
    <row r="21" spans="1:11" ht="15" customHeight="1">
      <c r="A21" s="187" t="s">
        <v>34</v>
      </c>
      <c r="B21" s="188"/>
      <c r="C21" s="188"/>
      <c r="D21" s="188"/>
      <c r="E21" s="188"/>
      <c r="F21" s="189"/>
      <c r="G21" s="13"/>
      <c r="H21" s="182" t="s">
        <v>35</v>
      </c>
      <c r="I21" s="183"/>
      <c r="J21" s="182" t="s">
        <v>11</v>
      </c>
      <c r="K21" s="183"/>
    </row>
    <row r="22" spans="1:11" ht="16.5">
      <c r="A22" s="190"/>
      <c r="B22" s="191"/>
      <c r="C22" s="191"/>
      <c r="D22" s="191"/>
      <c r="E22" s="191"/>
      <c r="F22" s="192"/>
      <c r="G22" s="14">
        <v>1</v>
      </c>
      <c r="H22" s="13"/>
      <c r="I22" s="13"/>
      <c r="J22" s="13"/>
      <c r="K22" s="13"/>
    </row>
    <row r="23" spans="1:11" ht="17.25" thickBot="1">
      <c r="A23" s="190"/>
      <c r="B23" s="191"/>
      <c r="C23" s="191"/>
      <c r="D23" s="191"/>
      <c r="E23" s="191"/>
      <c r="F23" s="192"/>
      <c r="G23" s="15" t="s">
        <v>33</v>
      </c>
      <c r="H23" s="16"/>
      <c r="I23" s="16"/>
      <c r="J23" s="16"/>
      <c r="K23" s="16"/>
    </row>
    <row r="24" spans="1:11" ht="17.25" thickBo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9"/>
    </row>
    <row r="25" spans="1:11" ht="24.75" customHeight="1">
      <c r="A25" s="217" t="s">
        <v>36</v>
      </c>
      <c r="B25" s="219" t="s">
        <v>12</v>
      </c>
      <c r="C25" s="219"/>
      <c r="D25" s="247" t="s">
        <v>37</v>
      </c>
      <c r="E25" s="247"/>
      <c r="F25" s="247"/>
      <c r="G25" s="247"/>
      <c r="H25" s="247"/>
      <c r="I25" s="248"/>
      <c r="J25" s="17"/>
      <c r="K25" s="18"/>
    </row>
    <row r="26" spans="1:11" ht="24.75" customHeight="1">
      <c r="A26" s="218"/>
      <c r="B26" s="220"/>
      <c r="C26" s="220"/>
      <c r="D26" s="249" t="s">
        <v>69</v>
      </c>
      <c r="E26" s="249"/>
      <c r="F26" s="249"/>
      <c r="G26" s="249"/>
      <c r="H26" s="249"/>
      <c r="I26" s="250"/>
      <c r="J26" s="17"/>
      <c r="K26" s="18"/>
    </row>
    <row r="27" spans="1:11" ht="24.75" customHeight="1">
      <c r="A27" s="207" t="s">
        <v>74</v>
      </c>
      <c r="B27" s="220"/>
      <c r="C27" s="220"/>
      <c r="D27" s="193" t="s">
        <v>38</v>
      </c>
      <c r="E27" s="193"/>
      <c r="F27" s="193" t="s">
        <v>13</v>
      </c>
      <c r="G27" s="193"/>
      <c r="H27" s="193" t="s">
        <v>3</v>
      </c>
      <c r="I27" s="194"/>
      <c r="J27" s="17"/>
      <c r="K27" s="18"/>
    </row>
    <row r="28" spans="1:11" ht="50.25" customHeight="1" thickBot="1">
      <c r="A28" s="208"/>
      <c r="B28" s="209" t="s">
        <v>93</v>
      </c>
      <c r="C28" s="209"/>
      <c r="D28" s="19" t="s">
        <v>39</v>
      </c>
      <c r="E28" s="20" t="s">
        <v>14</v>
      </c>
      <c r="F28" s="19" t="s">
        <v>40</v>
      </c>
      <c r="G28" s="20" t="s">
        <v>14</v>
      </c>
      <c r="H28" s="19" t="s">
        <v>41</v>
      </c>
      <c r="I28" s="21" t="s">
        <v>14</v>
      </c>
      <c r="J28" s="35"/>
      <c r="K28" s="36"/>
    </row>
    <row r="29" spans="1:11" ht="25.5" customHeight="1" thickBot="1">
      <c r="A29" s="28">
        <v>1</v>
      </c>
      <c r="B29" s="29" t="s">
        <v>89</v>
      </c>
      <c r="C29" s="20" t="s">
        <v>90</v>
      </c>
      <c r="D29" s="30">
        <f>E29</f>
        <v>546666.6666666667</v>
      </c>
      <c r="E29" s="31">
        <f>I29/1.2</f>
        <v>546666.6666666667</v>
      </c>
      <c r="F29" s="32">
        <f>G29</f>
        <v>109333.33333333326</v>
      </c>
      <c r="G29" s="33">
        <f>I29-E29</f>
        <v>109333.33333333326</v>
      </c>
      <c r="H29" s="30">
        <f>I29</f>
        <v>656000</v>
      </c>
      <c r="I29" s="34">
        <v>656000</v>
      </c>
      <c r="J29" s="35"/>
      <c r="K29" s="36"/>
    </row>
    <row r="30" spans="1:11" ht="24.75" customHeight="1">
      <c r="A30" s="217" t="s">
        <v>36</v>
      </c>
      <c r="B30" s="219" t="s">
        <v>12</v>
      </c>
      <c r="C30" s="219"/>
      <c r="D30" s="251" t="s">
        <v>37</v>
      </c>
      <c r="E30" s="252"/>
      <c r="F30" s="252"/>
      <c r="G30" s="252"/>
      <c r="H30" s="252"/>
      <c r="I30" s="253"/>
      <c r="J30" s="17"/>
      <c r="K30" s="18"/>
    </row>
    <row r="31" spans="1:11" ht="24.75" customHeight="1">
      <c r="A31" s="218"/>
      <c r="B31" s="220"/>
      <c r="C31" s="220"/>
      <c r="D31" s="249" t="s">
        <v>69</v>
      </c>
      <c r="E31" s="249"/>
      <c r="F31" s="249"/>
      <c r="G31" s="249"/>
      <c r="H31" s="249"/>
      <c r="I31" s="250"/>
      <c r="J31" s="17"/>
      <c r="K31" s="18"/>
    </row>
    <row r="32" spans="1:11" ht="24.75" customHeight="1">
      <c r="A32" s="207" t="s">
        <v>74</v>
      </c>
      <c r="B32" s="220"/>
      <c r="C32" s="220"/>
      <c r="D32" s="193" t="s">
        <v>38</v>
      </c>
      <c r="E32" s="193"/>
      <c r="F32" s="193" t="s">
        <v>13</v>
      </c>
      <c r="G32" s="193"/>
      <c r="H32" s="193" t="s">
        <v>3</v>
      </c>
      <c r="I32" s="194"/>
      <c r="J32" s="17"/>
      <c r="K32" s="18"/>
    </row>
    <row r="33" spans="1:11" ht="50.25" customHeight="1" thickBot="1">
      <c r="A33" s="208"/>
      <c r="B33" s="209" t="s">
        <v>95</v>
      </c>
      <c r="C33" s="209"/>
      <c r="D33" s="19" t="s">
        <v>39</v>
      </c>
      <c r="E33" s="20" t="s">
        <v>14</v>
      </c>
      <c r="F33" s="19" t="s">
        <v>40</v>
      </c>
      <c r="G33" s="20" t="s">
        <v>14</v>
      </c>
      <c r="H33" s="19" t="s">
        <v>41</v>
      </c>
      <c r="I33" s="21" t="s">
        <v>14</v>
      </c>
      <c r="J33" s="17"/>
      <c r="K33" s="18"/>
    </row>
    <row r="34" spans="1:11" ht="26.25" customHeight="1" thickBot="1">
      <c r="A34" s="28">
        <v>1</v>
      </c>
      <c r="B34" s="29" t="s">
        <v>89</v>
      </c>
      <c r="C34" s="20" t="s">
        <v>90</v>
      </c>
      <c r="D34" s="30">
        <f>E34</f>
        <v>535000</v>
      </c>
      <c r="E34" s="31">
        <f>I34/1.2</f>
        <v>535000</v>
      </c>
      <c r="F34" s="32">
        <f>G34</f>
        <v>107000</v>
      </c>
      <c r="G34" s="37">
        <f>I34-E34</f>
        <v>107000</v>
      </c>
      <c r="H34" s="30">
        <f>I34</f>
        <v>642000</v>
      </c>
      <c r="I34" s="34">
        <v>642000</v>
      </c>
      <c r="J34" s="17"/>
      <c r="K34" s="18"/>
    </row>
    <row r="35" spans="1:11" ht="23.25" customHeight="1" thickBot="1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9"/>
    </row>
    <row r="36" spans="1:11" ht="26.25" customHeight="1">
      <c r="A36" s="232" t="s">
        <v>15</v>
      </c>
      <c r="B36" s="233"/>
      <c r="C36" s="234"/>
      <c r="D36" s="177" t="s">
        <v>92</v>
      </c>
      <c r="E36" s="178"/>
      <c r="F36" s="178"/>
      <c r="G36" s="178"/>
      <c r="H36" s="178"/>
      <c r="I36" s="178"/>
      <c r="J36" s="178"/>
      <c r="K36" s="179"/>
    </row>
    <row r="37" spans="1:11" ht="20.25" customHeight="1" thickBo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6"/>
    </row>
    <row r="38" spans="1:11" ht="23.25" customHeight="1">
      <c r="A38" s="70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42.75" customHeight="1" thickBot="1">
      <c r="A39" s="159" t="s">
        <v>24</v>
      </c>
      <c r="B39" s="71" t="s">
        <v>17</v>
      </c>
      <c r="C39" s="94" t="s">
        <v>42</v>
      </c>
      <c r="D39" s="52"/>
      <c r="E39" s="52"/>
      <c r="F39" s="52"/>
      <c r="G39" s="52"/>
      <c r="H39" s="52"/>
      <c r="I39" s="52"/>
      <c r="J39" s="52"/>
      <c r="K39" s="61"/>
    </row>
    <row r="40" spans="1:11" ht="94.5" customHeight="1" thickBot="1">
      <c r="A40" s="166"/>
      <c r="B40" s="72"/>
      <c r="C40" s="10" t="s">
        <v>80</v>
      </c>
      <c r="D40" s="9" t="s">
        <v>81</v>
      </c>
      <c r="E40" s="9" t="s">
        <v>82</v>
      </c>
      <c r="F40" s="9" t="s">
        <v>83</v>
      </c>
      <c r="G40" s="11" t="s">
        <v>84</v>
      </c>
      <c r="H40" s="11" t="s">
        <v>85</v>
      </c>
      <c r="I40" s="11" t="s">
        <v>86</v>
      </c>
      <c r="J40" s="11" t="s">
        <v>87</v>
      </c>
      <c r="K40" s="11" t="s">
        <v>18</v>
      </c>
    </row>
    <row r="41" spans="1:11" ht="17.25" thickBot="1">
      <c r="A41" s="5"/>
      <c r="B41" s="6"/>
      <c r="C41" s="7"/>
      <c r="D41" s="7"/>
      <c r="E41" s="7"/>
      <c r="F41" s="7"/>
      <c r="G41" s="7"/>
      <c r="H41" s="7"/>
      <c r="I41" s="7"/>
      <c r="J41" s="7"/>
      <c r="K41" s="8"/>
    </row>
    <row r="42" spans="1:11" ht="32.25" customHeight="1" thickBot="1">
      <c r="A42" s="54" t="s">
        <v>15</v>
      </c>
      <c r="B42" s="55"/>
      <c r="C42" s="56"/>
      <c r="D42" s="48" t="s">
        <v>88</v>
      </c>
      <c r="E42" s="49"/>
      <c r="F42" s="49"/>
      <c r="G42" s="49"/>
      <c r="H42" s="49"/>
      <c r="I42" s="49"/>
      <c r="J42" s="49"/>
      <c r="K42" s="50"/>
    </row>
    <row r="43" spans="1:11" ht="17.25" thickBot="1">
      <c r="A43" s="229"/>
      <c r="B43" s="230"/>
      <c r="C43" s="230"/>
      <c r="D43" s="230"/>
      <c r="E43" s="230"/>
      <c r="F43" s="230"/>
      <c r="G43" s="230"/>
      <c r="H43" s="230"/>
      <c r="I43" s="230"/>
      <c r="J43" s="230"/>
      <c r="K43" s="231"/>
    </row>
    <row r="44" spans="1:11" ht="16.5">
      <c r="A44" s="42" t="s">
        <v>43</v>
      </c>
      <c r="B44" s="43"/>
      <c r="C44" s="43"/>
      <c r="D44" s="43"/>
      <c r="E44" s="44"/>
      <c r="F44" s="45" t="s">
        <v>100</v>
      </c>
      <c r="G44" s="46"/>
      <c r="H44" s="46"/>
      <c r="I44" s="46"/>
      <c r="J44" s="46"/>
      <c r="K44" s="47"/>
    </row>
    <row r="45" spans="1:11" ht="27.75" customHeight="1">
      <c r="A45" s="73" t="s">
        <v>44</v>
      </c>
      <c r="B45" s="74"/>
      <c r="C45" s="74"/>
      <c r="D45" s="74"/>
      <c r="E45" s="75"/>
      <c r="F45" s="91" t="s">
        <v>45</v>
      </c>
      <c r="G45" s="92"/>
      <c r="H45" s="93"/>
      <c r="I45" s="81" t="s">
        <v>46</v>
      </c>
      <c r="J45" s="82"/>
      <c r="K45" s="83"/>
    </row>
    <row r="46" spans="1:11" ht="26.25" customHeight="1">
      <c r="A46" s="76"/>
      <c r="B46" s="77"/>
      <c r="C46" s="77"/>
      <c r="D46" s="77"/>
      <c r="E46" s="78"/>
      <c r="F46" s="51" t="s">
        <v>101</v>
      </c>
      <c r="G46" s="52"/>
      <c r="H46" s="53"/>
      <c r="I46" s="51" t="s">
        <v>102</v>
      </c>
      <c r="J46" s="52"/>
      <c r="K46" s="61"/>
    </row>
    <row r="47" spans="1:11" ht="26.25" customHeight="1">
      <c r="A47" s="98" t="s">
        <v>47</v>
      </c>
      <c r="B47" s="99"/>
      <c r="C47" s="99"/>
      <c r="D47" s="99"/>
      <c r="E47" s="100"/>
      <c r="F47" s="51" t="s">
        <v>103</v>
      </c>
      <c r="G47" s="52"/>
      <c r="H47" s="52"/>
      <c r="I47" s="52"/>
      <c r="J47" s="52"/>
      <c r="K47" s="61"/>
    </row>
    <row r="48" spans="1:11" ht="27" customHeight="1">
      <c r="A48" s="98" t="s">
        <v>48</v>
      </c>
      <c r="B48" s="99"/>
      <c r="C48" s="99"/>
      <c r="D48" s="99"/>
      <c r="E48" s="100"/>
      <c r="F48" s="60" t="s">
        <v>103</v>
      </c>
      <c r="G48" s="52"/>
      <c r="H48" s="52"/>
      <c r="I48" s="52"/>
      <c r="J48" s="52"/>
      <c r="K48" s="61"/>
    </row>
    <row r="49" spans="1:11" ht="18.75" customHeight="1">
      <c r="A49" s="98" t="s">
        <v>49</v>
      </c>
      <c r="B49" s="99"/>
      <c r="C49" s="99"/>
      <c r="D49" s="99"/>
      <c r="E49" s="100"/>
      <c r="F49" s="51" t="s">
        <v>103</v>
      </c>
      <c r="G49" s="52"/>
      <c r="H49" s="52"/>
      <c r="I49" s="52"/>
      <c r="J49" s="52"/>
      <c r="K49" s="61"/>
    </row>
    <row r="50" spans="1:11" ht="17.25" customHeight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20.25" customHeight="1">
      <c r="A51" s="104" t="s">
        <v>24</v>
      </c>
      <c r="B51" s="111" t="s">
        <v>19</v>
      </c>
      <c r="C51" s="114" t="s">
        <v>50</v>
      </c>
      <c r="D51" s="115"/>
      <c r="E51" s="115"/>
      <c r="F51" s="115"/>
      <c r="G51" s="115"/>
      <c r="H51" s="115"/>
      <c r="I51" s="115"/>
      <c r="J51" s="115"/>
      <c r="K51" s="116"/>
    </row>
    <row r="52" spans="1:11" ht="17.25" customHeight="1">
      <c r="A52" s="105"/>
      <c r="B52" s="112"/>
      <c r="C52" s="221" t="s">
        <v>20</v>
      </c>
      <c r="D52" s="222"/>
      <c r="E52" s="154" t="s">
        <v>51</v>
      </c>
      <c r="F52" s="154" t="s">
        <v>52</v>
      </c>
      <c r="G52" s="154" t="s">
        <v>53</v>
      </c>
      <c r="H52" s="223" t="s">
        <v>54</v>
      </c>
      <c r="I52" s="224"/>
      <c r="J52" s="224"/>
      <c r="K52" s="225"/>
    </row>
    <row r="53" spans="1:11" ht="40.5" customHeight="1" thickBot="1">
      <c r="A53" s="106"/>
      <c r="B53" s="113"/>
      <c r="C53" s="109"/>
      <c r="D53" s="110"/>
      <c r="E53" s="113"/>
      <c r="F53" s="113"/>
      <c r="G53" s="113"/>
      <c r="H53" s="226" t="s">
        <v>2</v>
      </c>
      <c r="I53" s="227"/>
      <c r="J53" s="226" t="s">
        <v>75</v>
      </c>
      <c r="K53" s="228"/>
    </row>
    <row r="54" spans="1:11" ht="26.25" customHeight="1">
      <c r="A54" s="235" t="s">
        <v>104</v>
      </c>
      <c r="B54" s="236"/>
      <c r="C54" s="237" t="s">
        <v>105</v>
      </c>
      <c r="D54" s="238"/>
      <c r="E54" s="241" t="s">
        <v>103</v>
      </c>
      <c r="F54" s="243" t="s">
        <v>97</v>
      </c>
      <c r="G54" s="245">
        <v>0</v>
      </c>
      <c r="H54" s="107">
        <v>642000</v>
      </c>
      <c r="I54" s="108"/>
      <c r="J54" s="107">
        <v>642000</v>
      </c>
      <c r="K54" s="139"/>
    </row>
    <row r="55" spans="1:11" ht="62.25" customHeight="1" thickBot="1">
      <c r="A55" s="137">
        <v>1</v>
      </c>
      <c r="B55" s="138"/>
      <c r="C55" s="239"/>
      <c r="D55" s="240"/>
      <c r="E55" s="242"/>
      <c r="F55" s="244"/>
      <c r="G55" s="246"/>
      <c r="H55" s="109"/>
      <c r="I55" s="110"/>
      <c r="J55" s="109"/>
      <c r="K55" s="140"/>
    </row>
    <row r="56" spans="1:11" ht="17.25" customHeight="1" thickBo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3"/>
    </row>
    <row r="57" spans="1:11" ht="13.5" customHeight="1" thickBot="1">
      <c r="A57" s="125" t="s">
        <v>55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7"/>
    </row>
    <row r="58" spans="1:11" ht="41.25" customHeight="1">
      <c r="A58" s="38" t="s">
        <v>36</v>
      </c>
      <c r="B58" s="39" t="s">
        <v>19</v>
      </c>
      <c r="C58" s="59" t="s">
        <v>56</v>
      </c>
      <c r="D58" s="59"/>
      <c r="E58" s="59"/>
      <c r="F58" s="59" t="s">
        <v>57</v>
      </c>
      <c r="G58" s="59"/>
      <c r="H58" s="59" t="s">
        <v>21</v>
      </c>
      <c r="I58" s="59"/>
      <c r="J58" s="57" t="s">
        <v>65</v>
      </c>
      <c r="K58" s="58"/>
    </row>
    <row r="59" spans="1:11" ht="41.25" customHeight="1" thickBot="1">
      <c r="A59" s="40">
        <v>1</v>
      </c>
      <c r="B59" s="41" t="s">
        <v>106</v>
      </c>
      <c r="C59" s="254" t="s">
        <v>107</v>
      </c>
      <c r="D59" s="255"/>
      <c r="E59" s="256"/>
      <c r="F59" s="259" t="s">
        <v>108</v>
      </c>
      <c r="G59" s="260"/>
      <c r="H59" s="257" t="s">
        <v>109</v>
      </c>
      <c r="I59" s="258"/>
      <c r="J59" s="261" t="s">
        <v>110</v>
      </c>
      <c r="K59" s="262"/>
    </row>
    <row r="60" spans="1:11" ht="12.75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3"/>
    </row>
    <row r="61" spans="1:11" ht="36" customHeight="1" thickBot="1">
      <c r="A61" s="62" t="s">
        <v>15</v>
      </c>
      <c r="B61" s="63"/>
      <c r="C61" s="64"/>
      <c r="D61" s="134" t="s">
        <v>94</v>
      </c>
      <c r="E61" s="135"/>
      <c r="F61" s="135"/>
      <c r="G61" s="135"/>
      <c r="H61" s="135"/>
      <c r="I61" s="135"/>
      <c r="J61" s="135"/>
      <c r="K61" s="136"/>
    </row>
    <row r="62" spans="1:11" ht="27" customHeight="1" thickBo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1"/>
    </row>
    <row r="63" spans="1:11" ht="66.75" customHeight="1">
      <c r="A63" s="84" t="s">
        <v>68</v>
      </c>
      <c r="B63" s="85"/>
      <c r="C63" s="128" t="s">
        <v>111</v>
      </c>
      <c r="D63" s="129"/>
      <c r="E63" s="129"/>
      <c r="F63" s="129"/>
      <c r="G63" s="129"/>
      <c r="H63" s="129"/>
      <c r="I63" s="129"/>
      <c r="J63" s="129"/>
      <c r="K63" s="130"/>
    </row>
    <row r="64" spans="1:11" ht="21.75" customHeight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90"/>
    </row>
    <row r="65" spans="1:11" ht="78.75" customHeight="1">
      <c r="A65" s="117" t="s">
        <v>66</v>
      </c>
      <c r="B65" s="118"/>
      <c r="C65" s="122"/>
      <c r="D65" s="123"/>
      <c r="E65" s="123"/>
      <c r="F65" s="123"/>
      <c r="G65" s="123"/>
      <c r="H65" s="123"/>
      <c r="I65" s="123"/>
      <c r="J65" s="123"/>
      <c r="K65" s="124"/>
    </row>
    <row r="66" spans="1:11" ht="21" customHeight="1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90"/>
    </row>
    <row r="67" spans="1:11" ht="57" customHeight="1">
      <c r="A67" s="117" t="s">
        <v>67</v>
      </c>
      <c r="B67" s="118"/>
      <c r="C67" s="122"/>
      <c r="D67" s="123"/>
      <c r="E67" s="123"/>
      <c r="F67" s="123"/>
      <c r="G67" s="123"/>
      <c r="H67" s="123"/>
      <c r="I67" s="123"/>
      <c r="J67" s="123"/>
      <c r="K67" s="124"/>
    </row>
    <row r="68" spans="1:11" ht="27.75" customHeight="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90"/>
    </row>
    <row r="69" spans="1:11" ht="45" customHeight="1">
      <c r="A69" s="141" t="s">
        <v>58</v>
      </c>
      <c r="B69" s="142"/>
      <c r="C69" s="122"/>
      <c r="D69" s="123"/>
      <c r="E69" s="123"/>
      <c r="F69" s="123"/>
      <c r="G69" s="123"/>
      <c r="H69" s="123"/>
      <c r="I69" s="123"/>
      <c r="J69" s="123"/>
      <c r="K69" s="124"/>
    </row>
    <row r="70" spans="1:11" ht="24.75" customHeight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90"/>
    </row>
    <row r="71" spans="1:11" ht="18" customHeight="1">
      <c r="A71" s="91" t="s">
        <v>59</v>
      </c>
      <c r="B71" s="92"/>
      <c r="C71" s="92"/>
      <c r="D71" s="92"/>
      <c r="E71" s="92"/>
      <c r="F71" s="92"/>
      <c r="G71" s="92"/>
      <c r="H71" s="92"/>
      <c r="I71" s="92"/>
      <c r="J71" s="92"/>
      <c r="K71" s="93"/>
    </row>
    <row r="72" spans="1:11" ht="13.5">
      <c r="A72" s="91" t="s">
        <v>60</v>
      </c>
      <c r="B72" s="92"/>
      <c r="C72" s="92"/>
      <c r="D72" s="93"/>
      <c r="E72" s="91" t="s">
        <v>22</v>
      </c>
      <c r="F72" s="92"/>
      <c r="G72" s="93"/>
      <c r="H72" s="91" t="s">
        <v>61</v>
      </c>
      <c r="I72" s="92"/>
      <c r="J72" s="92"/>
      <c r="K72" s="93"/>
    </row>
    <row r="73" spans="1:11" ht="16.5">
      <c r="A73" s="94" t="s">
        <v>62</v>
      </c>
      <c r="B73" s="52"/>
      <c r="C73" s="52"/>
      <c r="D73" s="53"/>
      <c r="E73" s="95" t="s">
        <v>77</v>
      </c>
      <c r="F73" s="96"/>
      <c r="G73" s="97"/>
      <c r="H73" s="65" t="s">
        <v>23</v>
      </c>
      <c r="I73" s="66"/>
      <c r="J73" s="66"/>
      <c r="K73" s="67"/>
    </row>
    <row r="74" spans="1:1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>
      <c r="A75" s="1"/>
      <c r="B75" s="86" t="s">
        <v>63</v>
      </c>
      <c r="C75" s="86"/>
      <c r="D75" s="86"/>
      <c r="E75" s="87" t="s">
        <v>64</v>
      </c>
      <c r="F75" s="87"/>
      <c r="G75" s="87"/>
      <c r="H75" s="87"/>
      <c r="I75" s="87"/>
      <c r="J75" s="87"/>
      <c r="K75" s="87"/>
    </row>
    <row r="76" spans="1:1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>
      <c r="A77" s="1"/>
      <c r="B77" s="1"/>
      <c r="C77" s="1"/>
      <c r="D77" s="1"/>
      <c r="E77" s="1"/>
      <c r="F77" s="1"/>
      <c r="G77" s="1"/>
      <c r="H77" s="1" t="s">
        <v>76</v>
      </c>
      <c r="I77" s="1"/>
      <c r="J77" s="1"/>
      <c r="K77" s="1"/>
    </row>
    <row r="78" spans="1:1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</sheetData>
  <sheetProtection/>
  <mergeCells count="135">
    <mergeCell ref="A30:A31"/>
    <mergeCell ref="B30:C32"/>
    <mergeCell ref="D30:I30"/>
    <mergeCell ref="D31:I31"/>
    <mergeCell ref="A32:A33"/>
    <mergeCell ref="D32:E32"/>
    <mergeCell ref="F32:G32"/>
    <mergeCell ref="H32:I32"/>
    <mergeCell ref="B33:C33"/>
    <mergeCell ref="A43:K43"/>
    <mergeCell ref="A36:C36"/>
    <mergeCell ref="J21:K21"/>
    <mergeCell ref="A54:B54"/>
    <mergeCell ref="C54:D55"/>
    <mergeCell ref="E54:E55"/>
    <mergeCell ref="F54:F55"/>
    <mergeCell ref="G54:G55"/>
    <mergeCell ref="D25:I25"/>
    <mergeCell ref="D26:I26"/>
    <mergeCell ref="A25:A26"/>
    <mergeCell ref="B25:C27"/>
    <mergeCell ref="H20:K20"/>
    <mergeCell ref="C52:D53"/>
    <mergeCell ref="E52:E53"/>
    <mergeCell ref="H52:K52"/>
    <mergeCell ref="H53:I53"/>
    <mergeCell ref="J53:K53"/>
    <mergeCell ref="H21:I21"/>
    <mergeCell ref="C39:K39"/>
    <mergeCell ref="F11:K11"/>
    <mergeCell ref="C15:D16"/>
    <mergeCell ref="E15:F16"/>
    <mergeCell ref="J14:K14"/>
    <mergeCell ref="G14:H14"/>
    <mergeCell ref="A17:K17"/>
    <mergeCell ref="A15:B15"/>
    <mergeCell ref="A24:K24"/>
    <mergeCell ref="I15:I16"/>
    <mergeCell ref="J15:K16"/>
    <mergeCell ref="A19:F20"/>
    <mergeCell ref="A18:F18"/>
    <mergeCell ref="A27:A28"/>
    <mergeCell ref="B28:C28"/>
    <mergeCell ref="G18:K18"/>
    <mergeCell ref="D27:E27"/>
    <mergeCell ref="F27:G27"/>
    <mergeCell ref="D36:K36"/>
    <mergeCell ref="H19:K19"/>
    <mergeCell ref="A3:K3"/>
    <mergeCell ref="F7:G7"/>
    <mergeCell ref="H7:I8"/>
    <mergeCell ref="A16:B16"/>
    <mergeCell ref="C14:D14"/>
    <mergeCell ref="A13:K13"/>
    <mergeCell ref="A21:F23"/>
    <mergeCell ref="H27:I27"/>
    <mergeCell ref="A6:K6"/>
    <mergeCell ref="A7:A8"/>
    <mergeCell ref="G15:H16"/>
    <mergeCell ref="H9:K9"/>
    <mergeCell ref="A39:A40"/>
    <mergeCell ref="A35:K35"/>
    <mergeCell ref="B7:B8"/>
    <mergeCell ref="C7:C8"/>
    <mergeCell ref="A12:K12"/>
    <mergeCell ref="A37:K37"/>
    <mergeCell ref="J7:K8"/>
    <mergeCell ref="A10:K10"/>
    <mergeCell ref="A11:E11"/>
    <mergeCell ref="D7:E7"/>
    <mergeCell ref="F58:G58"/>
    <mergeCell ref="H58:I58"/>
    <mergeCell ref="F52:F53"/>
    <mergeCell ref="G52:G53"/>
    <mergeCell ref="A48:E48"/>
    <mergeCell ref="E14:F14"/>
    <mergeCell ref="A60:K60"/>
    <mergeCell ref="F45:H45"/>
    <mergeCell ref="A56:K56"/>
    <mergeCell ref="E72:G72"/>
    <mergeCell ref="H72:K72"/>
    <mergeCell ref="C67:K67"/>
    <mergeCell ref="D61:K61"/>
    <mergeCell ref="A55:B55"/>
    <mergeCell ref="J54:K55"/>
    <mergeCell ref="A69:B69"/>
    <mergeCell ref="F47:K47"/>
    <mergeCell ref="A65:B65"/>
    <mergeCell ref="A62:K62"/>
    <mergeCell ref="C65:K65"/>
    <mergeCell ref="A67:B67"/>
    <mergeCell ref="A68:K68"/>
    <mergeCell ref="A57:K57"/>
    <mergeCell ref="A64:K64"/>
    <mergeCell ref="A66:K66"/>
    <mergeCell ref="C63:K63"/>
    <mergeCell ref="A63:B63"/>
    <mergeCell ref="B75:D75"/>
    <mergeCell ref="E75:K75"/>
    <mergeCell ref="A70:K70"/>
    <mergeCell ref="A71:K71"/>
    <mergeCell ref="A72:D72"/>
    <mergeCell ref="A73:D73"/>
    <mergeCell ref="E73:G73"/>
    <mergeCell ref="C69:K69"/>
    <mergeCell ref="A61:C61"/>
    <mergeCell ref="H73:K73"/>
    <mergeCell ref="A2:K2"/>
    <mergeCell ref="A4:K4"/>
    <mergeCell ref="A38:K38"/>
    <mergeCell ref="B39:B40"/>
    <mergeCell ref="A45:E46"/>
    <mergeCell ref="I46:K46"/>
    <mergeCell ref="A14:B14"/>
    <mergeCell ref="I45:K45"/>
    <mergeCell ref="J59:K59"/>
    <mergeCell ref="F59:G59"/>
    <mergeCell ref="H59:I59"/>
    <mergeCell ref="C58:E58"/>
    <mergeCell ref="C59:E59"/>
    <mergeCell ref="F48:K48"/>
    <mergeCell ref="F49:K49"/>
    <mergeCell ref="A50:K50"/>
    <mergeCell ref="A49:E49"/>
    <mergeCell ref="A51:A53"/>
    <mergeCell ref="A44:E44"/>
    <mergeCell ref="F44:K44"/>
    <mergeCell ref="D42:K42"/>
    <mergeCell ref="F46:H46"/>
    <mergeCell ref="A42:C42"/>
    <mergeCell ref="J58:K58"/>
    <mergeCell ref="A47:E47"/>
    <mergeCell ref="H54:I55"/>
    <mergeCell ref="B51:B53"/>
    <mergeCell ref="C51:K51"/>
  </mergeCells>
  <hyperlinks>
    <hyperlink ref="H73" r:id="rId1" display="agarak-hosp@mail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2"/>
    </row>
    <row r="3" ht="13.5">
      <c r="A3" s="12"/>
    </row>
    <row r="4" ht="13.5">
      <c r="A4" s="12"/>
    </row>
    <row r="5" ht="13.5">
      <c r="A5" s="12"/>
    </row>
    <row r="6" ht="13.5">
      <c r="A6" s="12"/>
    </row>
    <row r="7" ht="13.5">
      <c r="A7" s="12"/>
    </row>
    <row r="8" ht="13.5">
      <c r="A8" s="12"/>
    </row>
    <row r="9" ht="13.5">
      <c r="A9" s="12"/>
    </row>
    <row r="10" ht="13.5">
      <c r="A10" s="12"/>
    </row>
    <row r="11" ht="13.5">
      <c r="A11" s="12"/>
    </row>
    <row r="12" ht="13.5">
      <c r="A12" s="12"/>
    </row>
    <row r="13" ht="13.5">
      <c r="A13" s="12"/>
    </row>
    <row r="14" ht="13.5">
      <c r="A14" s="12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  <row r="25" ht="13.5">
      <c r="A25" s="12"/>
    </row>
    <row r="26" ht="13.5">
      <c r="A26" s="12"/>
    </row>
    <row r="27" ht="13.5">
      <c r="A27" s="12"/>
    </row>
    <row r="28" ht="13.5">
      <c r="A28" s="12"/>
    </row>
    <row r="29" ht="13.5">
      <c r="A29" s="12"/>
    </row>
    <row r="30" ht="13.5">
      <c r="A30" s="12"/>
    </row>
    <row r="31" ht="13.5">
      <c r="A31" s="12"/>
    </row>
    <row r="32" ht="13.5">
      <c r="A32" s="12"/>
    </row>
    <row r="33" ht="13.5">
      <c r="A33" s="12"/>
    </row>
    <row r="34" ht="13.5">
      <c r="A34" s="12"/>
    </row>
    <row r="35" ht="13.5">
      <c r="A35" s="12"/>
    </row>
    <row r="36" ht="13.5">
      <c r="A36" s="12"/>
    </row>
    <row r="37" ht="13.5">
      <c r="A37" s="12"/>
    </row>
    <row r="38" ht="13.5">
      <c r="A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  <row r="70" ht="13.5">
      <c r="A70" s="12"/>
    </row>
    <row r="71" ht="13.5">
      <c r="A71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2020-12-22T06:26:42Z</cp:lastPrinted>
  <dcterms:created xsi:type="dcterms:W3CDTF">2013-02-07T08:21:52Z</dcterms:created>
  <dcterms:modified xsi:type="dcterms:W3CDTF">2020-12-22T06:29:54Z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